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37C4A92E-C553-4C21-A071-3A7C6FC3882C}" xr6:coauthVersionLast="45" xr6:coauthVersionMax="45" xr10:uidLastSave="{00000000-0000-0000-0000-000000000000}"/>
  <workbookProtection workbookAlgorithmName="SHA-512" workbookHashValue="AuDhqUePOhTJe1jLhEe3sRJNsazRvSgnD1pecuWrl4REItQNS5bQMOjmFaYNIAJPpMssq/5WvWW9biPI5rLHiQ==" workbookSaltValue="FhdpSQ3+QYK/86oo52t9dg==" workbookSpinCount="100000" lockStructure="1"/>
  <bookViews>
    <workbookView xWindow="3630" yWindow="3525" windowWidth="10605" windowHeight="9375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<sst xmlns="http://schemas.openxmlformats.org/spreadsheetml/2006/main" count="496" uniqueCount="94">
  <si>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</si>
  <si>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</si>
  <si>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</si>
  <si>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</si>
  <si>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</si>
  <si>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</si>
  <si>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</si>
  <si>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</si>
  <si>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</si>
  <si>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</si>
  <si>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</si>
  <si>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</si>
  <si>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</si>
  <si>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</si>
  <si>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</si>
  <si>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</si>
  <si>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</si>
  <si>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</si>
  <si>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</si>
  <si>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</si>
  <si>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</si>
  <si>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</si>
  <si>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</si>
  <si>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</si>
  <si>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</si>
  <si>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</si>
  <si>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</si>
  <si>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</si>
  <si>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</si>
  <si>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</si>
  <si>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</si>
  <si>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</si>
  <si>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</si>
  <si>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</si>
  <si>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</si>
  <si>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</si>
  <si>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</si>
  <si>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</si>
  <si>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</si>
  <si>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</si>
  <si>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</si>
  <si>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</si>
  <si>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</si>
  <si>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</si>
  <si>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</si>
  <si>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</si>
  <si>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</si>
  <si>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</si>
  <si>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</si>
  <si>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</si>
  <si>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</si>
  <si>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</si>
  <si>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</si>
  <si>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</si>
  <si>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</si>
  <si>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</si>
  <si>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</si>
  <si>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</si>
  <si>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</si>
  <si>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</si>
  <si>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</si>
  <si>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</si>
  <si>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</si>
  <si>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</si>
  <si>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</si>
  <si>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</si>
  <si>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</si>
  <si>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</si>
  <si>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</si>
  <si>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</si>
  <si>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</si>
  <si>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</si>
  <si>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</si>
  <si>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</si>
  <si>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</si>
  <si>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</si>
  <si>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</si>
  <si>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</si>
  <si>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</si>
  <si>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</si>
  <si>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</si>
  <si>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</si>
  <si>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</si>
  <si>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</si>
  <si>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Banobras, S.N.C.</t>
  </si>
  <si>
    <t xml:space="preserve"> MUNICIPIO TEOCALTICHE</t>
  </si>
  <si>
    <t>ASEJ2019-06-24-10-2019-1</t>
  </si>
  <si>
    <t xml:space="preserve"> DEL 1 DE ENERO AL 31 DE JUNIO DE 2019</t>
  </si>
  <si>
    <t>C. MTRO. ABEL HERNANDEZ MARQUEZ</t>
  </si>
  <si>
    <t>C. L.C.P. MIGUEL ANGEL MOYA ROMO</t>
  </si>
  <si>
    <t>ENCARGADO DE LA HACIENDA MUNICIPAL</t>
  </si>
  <si>
    <t>MONTO PAGADO DE LA INVERSIÓN AL 31 DE JUNIO DE 2019</t>
  </si>
  <si>
    <t>MONTO PAGADO DE LA INVERSIÓN ACTUALIZADO AL 31 DE JUNIO DE 2019</t>
  </si>
  <si>
    <t>SALDO PENDIENTE POR PAGAR DE LA INVERSIÓN AL 31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</si>
</sst>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473515.80000000005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188759.32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284756.48000000004</v>
      </c>
      <c r="AQ10" s="62"/>
      <c r="AR10" s="62"/>
      <c r="AS10" s="62"/>
      <c r="AT10" s="62"/>
      <c r="AU10" s="62"/>
      <c r="AV10" s="62"/>
      <c r="AW10" s="62">
        <f>SUM(AW11:BC13)</f>
        <v>763780.36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473515.80000000005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188759.32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284756.48000000004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763780.36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18077372.949999999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18077372.949999999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18077372.949999999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18077372.949999999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6861278.0800000001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3572467.17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25412166.829999998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188759.32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21934596.599999998</v>
      </c>
      <c r="AQ19" s="50"/>
      <c r="AR19" s="50"/>
      <c r="AS19" s="50"/>
      <c r="AT19" s="50"/>
      <c r="AU19" s="50"/>
      <c r="AV19" s="50"/>
      <c r="AW19" s="50">
        <f t="shared" ref="AW19" si="4">AW10+AW18+AW14</f>
        <v>763780.36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JcgS219jBOCOZ4ywYurvlpO90P7zy7M22ZsMV0m5WNt/kVNnwah3NjZPoK2mlgeHjMnubvWd9tIQbQPY5l8k2g==" saltValue="DaWSKsW024ygYeVTmtq0FQ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>1</v>
      </c>
      <c r="AT2" s="3" t="str">
        <f>IF(AU2&gt;0,".-","")</f>
        <v>.-</v>
      </c>
      <c r="AU2" s="126" t="s">
        <v>1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 t="s">
        <v>84</v>
      </c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12000000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43076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>
        <v>6830000.0499999998</v>
      </c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>
        <v>43096</v>
      </c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48555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>
        <v>48575</v>
      </c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301762.58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>
        <v>171753.22</v>
      </c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11520200.23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>
        <v>6557172.7199999997</v>
      </c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>
        <v>0</v>
      </c>
      <c r="AO10" s="101"/>
      <c r="AP10" s="101"/>
      <c r="AQ10" s="101"/>
      <c r="AR10" s="101"/>
      <c r="AS10" s="101"/>
      <c r="AT10" s="101">
        <v>0</v>
      </c>
      <c r="AU10" s="101"/>
      <c r="AV10" s="101"/>
      <c r="AW10" s="101"/>
      <c r="AX10" s="101"/>
      <c r="AY10" s="101"/>
      <c r="AZ10" s="101">
        <v>0</v>
      </c>
      <c r="BA10" s="101"/>
      <c r="BB10" s="101"/>
      <c r="BC10" s="101"/>
      <c r="BD10" s="101"/>
      <c r="BE10" s="101"/>
      <c r="BF10" s="101">
        <v>0</v>
      </c>
      <c r="BG10" s="101"/>
      <c r="BH10" s="101"/>
      <c r="BI10" s="101"/>
      <c r="BJ10" s="101"/>
      <c r="BK10" s="101"/>
      <c r="BL10" s="101">
        <v>0</v>
      </c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23464.55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100777.96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>
        <v>0</v>
      </c>
      <c r="AO13" s="107"/>
      <c r="AP13" s="107"/>
      <c r="AQ13" s="107"/>
      <c r="AR13" s="107"/>
      <c r="AS13" s="108"/>
      <c r="AT13" s="106">
        <v>13355.24</v>
      </c>
      <c r="AU13" s="107"/>
      <c r="AV13" s="107"/>
      <c r="AW13" s="107"/>
      <c r="AX13" s="107"/>
      <c r="AY13" s="108"/>
      <c r="AZ13" s="106">
        <v>0</v>
      </c>
      <c r="BA13" s="107"/>
      <c r="BB13" s="107"/>
      <c r="BC13" s="107"/>
      <c r="BD13" s="107"/>
      <c r="BE13" s="108"/>
      <c r="BF13" s="106">
        <v>57359.46</v>
      </c>
      <c r="BG13" s="107"/>
      <c r="BH13" s="107"/>
      <c r="BI13" s="107"/>
      <c r="BJ13" s="107"/>
      <c r="BK13" s="108"/>
      <c r="BL13" s="106">
        <v>0</v>
      </c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23757.86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90851.94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>
        <v>0</v>
      </c>
      <c r="AO14" s="107"/>
      <c r="AP14" s="107"/>
      <c r="AQ14" s="107"/>
      <c r="AR14" s="107"/>
      <c r="AS14" s="108"/>
      <c r="AT14" s="106">
        <v>13522.18</v>
      </c>
      <c r="AU14" s="107"/>
      <c r="AV14" s="107"/>
      <c r="AW14" s="107"/>
      <c r="AX14" s="107"/>
      <c r="AY14" s="108"/>
      <c r="AZ14" s="106">
        <v>0</v>
      </c>
      <c r="BA14" s="107"/>
      <c r="BB14" s="107"/>
      <c r="BC14" s="107"/>
      <c r="BD14" s="107"/>
      <c r="BE14" s="108"/>
      <c r="BF14" s="106">
        <v>51709.89</v>
      </c>
      <c r="BG14" s="107"/>
      <c r="BH14" s="107"/>
      <c r="BI14" s="107"/>
      <c r="BJ14" s="107"/>
      <c r="BK14" s="108"/>
      <c r="BL14" s="106">
        <v>0</v>
      </c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>
        <v>0</v>
      </c>
      <c r="AO15" s="107"/>
      <c r="AP15" s="107"/>
      <c r="AQ15" s="107"/>
      <c r="AR15" s="107"/>
      <c r="AS15" s="108"/>
      <c r="AT15" s="106">
        <v>0</v>
      </c>
      <c r="AU15" s="107"/>
      <c r="AV15" s="107"/>
      <c r="AW15" s="107"/>
      <c r="AX15" s="107"/>
      <c r="AY15" s="108"/>
      <c r="AZ15" s="106">
        <v>0</v>
      </c>
      <c r="BA15" s="107"/>
      <c r="BB15" s="107"/>
      <c r="BC15" s="107"/>
      <c r="BD15" s="107"/>
      <c r="BE15" s="108"/>
      <c r="BF15" s="106">
        <v>0</v>
      </c>
      <c r="BG15" s="107"/>
      <c r="BH15" s="107"/>
      <c r="BI15" s="107"/>
      <c r="BJ15" s="107"/>
      <c r="BK15" s="108"/>
      <c r="BL15" s="106">
        <v>0</v>
      </c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48410.34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196007.33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>
        <v>0</v>
      </c>
      <c r="AO16" s="107"/>
      <c r="AP16" s="107"/>
      <c r="AQ16" s="107"/>
      <c r="AR16" s="107"/>
      <c r="AS16" s="108"/>
      <c r="AT16" s="106">
        <v>27553.56</v>
      </c>
      <c r="AU16" s="107"/>
      <c r="AV16" s="107"/>
      <c r="AW16" s="107"/>
      <c r="AX16" s="107"/>
      <c r="AY16" s="108"/>
      <c r="AZ16" s="106">
        <v>0</v>
      </c>
      <c r="BA16" s="107"/>
      <c r="BB16" s="107"/>
      <c r="BC16" s="107"/>
      <c r="BD16" s="107"/>
      <c r="BE16" s="108"/>
      <c r="BF16" s="106">
        <v>111560.84</v>
      </c>
      <c r="BG16" s="107"/>
      <c r="BH16" s="107"/>
      <c r="BI16" s="107"/>
      <c r="BJ16" s="107"/>
      <c r="BK16" s="108"/>
      <c r="BL16" s="106">
        <v>0</v>
      </c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24659.96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99105.43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>
        <v>0</v>
      </c>
      <c r="AO17" s="107"/>
      <c r="AP17" s="107"/>
      <c r="AQ17" s="107"/>
      <c r="AR17" s="107"/>
      <c r="AS17" s="108"/>
      <c r="AT17" s="106">
        <v>14035.63</v>
      </c>
      <c r="AU17" s="107"/>
      <c r="AV17" s="107"/>
      <c r="AW17" s="107"/>
      <c r="AX17" s="107"/>
      <c r="AY17" s="108"/>
      <c r="AZ17" s="106">
        <v>0</v>
      </c>
      <c r="BA17" s="107"/>
      <c r="BB17" s="107"/>
      <c r="BC17" s="107"/>
      <c r="BD17" s="107"/>
      <c r="BE17" s="108"/>
      <c r="BF17" s="106">
        <v>56407.51</v>
      </c>
      <c r="BG17" s="107"/>
      <c r="BH17" s="107"/>
      <c r="BI17" s="107"/>
      <c r="BJ17" s="107"/>
      <c r="BK17" s="108"/>
      <c r="BL17" s="106">
        <v>0</v>
      </c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0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0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>
        <v>0</v>
      </c>
      <c r="AO18" s="107"/>
      <c r="AP18" s="107"/>
      <c r="AQ18" s="107"/>
      <c r="AR18" s="107"/>
      <c r="AS18" s="108"/>
      <c r="AT18" s="106">
        <v>0</v>
      </c>
      <c r="AU18" s="107"/>
      <c r="AV18" s="107"/>
      <c r="AW18" s="107"/>
      <c r="AX18" s="107"/>
      <c r="AY18" s="108"/>
      <c r="AZ18" s="106">
        <v>0</v>
      </c>
      <c r="BA18" s="107"/>
      <c r="BB18" s="107"/>
      <c r="BC18" s="107"/>
      <c r="BD18" s="107"/>
      <c r="BE18" s="108"/>
      <c r="BF18" s="106">
        <v>0</v>
      </c>
      <c r="BG18" s="107"/>
      <c r="BH18" s="107"/>
      <c r="BI18" s="107"/>
      <c r="BJ18" s="107"/>
      <c r="BK18" s="108"/>
      <c r="BL18" s="106">
        <v>0</v>
      </c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120292.70999999999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486742.66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68466.61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277037.7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dAorwwmGjLiFfpgUAkrFJF6XSXaOtlFxXFl7lusuZduE8kDC7Q/lVG9QBBT5euQvYjoYkBItBpvdQjvh4x4nvw==" saltValue="gz6VNfi3s1NNGXiFEewvl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FIi9bfxeDXnd0bqfbV9NPwQ48LctFlsT9ha5z2/5mJW0E0SVQZCeOkJQ9cLevZfS0o7ulJ8tF5HGxjIK0CfZpA==" saltValue="ly7q1ty0UaD+n03DFPnC0g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2019-01-25T18:49:15Z</cp:lastPrinted>
  <dcterms:created xsi:type="dcterms:W3CDTF">2013-07-10T14:16:12Z</dcterms:created>
  <dcterms:modified xsi:type="dcterms:W3CDTF">2019-10-24T16:31:22Z</dcterms:modified>
</cp:coreProperties>
</file>