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2AA59E8E-F610-4E84-A1F5-35EEC068A8CD}" xr6:coauthVersionLast="45" xr6:coauthVersionMax="45" xr10:uidLastSave="{00000000-0000-0000-0000-000000000000}"/>
  <workbookProtection workbookAlgorithmName="SHA-512" workbookHashValue="vfTcrwWpdS31uC/5iokj5lRKxGaCm0gQmEeGLZj9wRNbJo02ij0LaT7jboZhu0pAOmckjFxjL8U7W9cLdXrR+Q==" workbookSaltValue="xdfyrI3Z6tnm5Rys8e0Byw==" workbookSpinCount="100000" lockStructure="1"/>
  <bookViews>
    <workbookView xWindow="9675" yWindow="3525" windowWidth="10605" windowHeight="937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<sst xmlns="http://schemas.openxmlformats.org/spreadsheetml/2006/main" count="496" uniqueCount="94">
  <si>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</si>
  <si>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</si>
  <si>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</si>
  <si>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</si>
  <si>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</si>
  <si>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</si>
  <si>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</si>
  <si>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</si>
  <si>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</si>
  <si>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</si>
  <si>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</si>
  <si>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</si>
  <si>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</si>
  <si>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</si>
  <si>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</si>
  <si>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</si>
  <si>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</si>
  <si>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</si>
  <si>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</si>
  <si>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</si>
  <si>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</si>
  <si>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</si>
  <si>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</si>
  <si>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</si>
  <si>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</si>
  <si>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</si>
  <si>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</si>
  <si>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</si>
  <si>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</si>
  <si>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</si>
  <si>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</si>
  <si>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</si>
  <si>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</si>
  <si>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</si>
  <si>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</si>
  <si>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</si>
  <si>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</si>
  <si>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</si>
  <si>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</si>
  <si>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</si>
  <si>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</si>
  <si>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</si>
  <si>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</si>
  <si>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</si>
  <si>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</si>
  <si>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</si>
  <si>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</si>
  <si>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</si>
  <si>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</si>
  <si>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</si>
  <si>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</si>
  <si>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</si>
  <si>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</si>
  <si>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</si>
  <si>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</si>
  <si>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</si>
  <si>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</si>
  <si>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</si>
  <si>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</si>
  <si>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</si>
  <si>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</si>
  <si>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</si>
  <si>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</si>
  <si>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</si>
  <si>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</si>
  <si>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</si>
  <si>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</si>
  <si>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</si>
  <si>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</si>
  <si>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</si>
  <si>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</si>
  <si>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</si>
  <si>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</si>
  <si>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</si>
  <si>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</si>
  <si>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</si>
  <si>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</si>
  <si>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</si>
  <si>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</si>
  <si>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</si>
  <si>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</si>
  <si>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</si>
  <si>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</si>
  <si>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</si>
  <si>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Banobras, S.N.C.</t>
  </si>
  <si>
    <t xml:space="preserve"> MUNICIPIO TEOCALTICHE</t>
  </si>
  <si>
    <t>ASEJ2019-12-25-02-2020-1</t>
  </si>
  <si>
    <t xml:space="preserve"> DEL 1 DE ENERO AL 31 DE DICIEMBRE DE 2019</t>
  </si>
  <si>
    <t>C. MTRO. ABEL HERNANDEZ MARQUEZ</t>
  </si>
  <si>
    <t>C. L.C.P. MIGUEL ANGEL MOYA ROMO</t>
  </si>
  <si>
    <t>ENCARGADO DE LA HACIENDA MUNICIPAL</t>
  </si>
  <si>
    <t>MONTO PAGADO DE LA INVERSIÓN AL 31 DE DICIEMBRE DE 2019</t>
  </si>
  <si>
    <t>MONTO PAGADO DE LA INVERSIÓN ACTUALIZADO AL 31 DE DICIEMBRE DE 2019</t>
  </si>
  <si>
    <t>SALDO PENDIENTE POR PAGAR DE LA INVERSIÓN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</si>
</sst>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473515.80000000005</v>
      </c>
      <c r="O10" s="62"/>
      <c r="P10" s="62"/>
      <c r="Q10" s="62"/>
      <c r="R10" s="62"/>
      <c r="S10" s="62"/>
      <c r="T10" s="62"/>
      <c r="U10" s="62">
        <f>SUM(U11:AA13)</f>
        <v>549635.58000000007</v>
      </c>
      <c r="V10" s="62"/>
      <c r="W10" s="62"/>
      <c r="X10" s="62"/>
      <c r="Y10" s="62"/>
      <c r="Z10" s="62"/>
      <c r="AA10" s="62"/>
      <c r="AB10" s="62">
        <f>SUM(AB11:AH13)</f>
        <v>473515.80000000005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549635.58000000007</v>
      </c>
      <c r="AQ10" s="62"/>
      <c r="AR10" s="62"/>
      <c r="AS10" s="62"/>
      <c r="AT10" s="62"/>
      <c r="AU10" s="62"/>
      <c r="AV10" s="62"/>
      <c r="AW10" s="62">
        <f>SUM(AW11:BC13)</f>
        <v>1798986.59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473515.80000000005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549635.58000000007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473515.80000000005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549635.58000000007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1798986.59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18077372.949999999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549635.58000000007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17527737.369999997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18077372.949999999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549635.58000000007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17527737.369999997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6861278.0800000001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14114536.18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25412166.829999998</v>
      </c>
      <c r="O19" s="50"/>
      <c r="P19" s="50"/>
      <c r="Q19" s="50"/>
      <c r="R19" s="50"/>
      <c r="S19" s="50"/>
      <c r="T19" s="50"/>
      <c r="U19" s="50">
        <f t="shared" ref="U19" si="0">U10+U18+U14</f>
        <v>549635.58000000007</v>
      </c>
      <c r="V19" s="50"/>
      <c r="W19" s="50"/>
      <c r="X19" s="50"/>
      <c r="Y19" s="50"/>
      <c r="Z19" s="50"/>
      <c r="AA19" s="50"/>
      <c r="AB19" s="50">
        <f t="shared" ref="AB19" si="1">AB10+AB18+AB14</f>
        <v>1023151.3800000001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32191909.129999995</v>
      </c>
      <c r="AQ19" s="50"/>
      <c r="AR19" s="50"/>
      <c r="AS19" s="50"/>
      <c r="AT19" s="50"/>
      <c r="AU19" s="50"/>
      <c r="AV19" s="50"/>
      <c r="AW19" s="50">
        <f t="shared" ref="AW19" si="4">AW10+AW18+AW14</f>
        <v>1798986.59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e3rnms9G7Qym0VdOIwt1OT7wAqqIsu7mqiA07TZsLPM/PYIoYlRESCyq/FlNT2TouKndeQrzBC3BBOYDEEFBYw==" saltValue="L5Pco2F3mma4tfhHtSKoGQ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126" t="s">
        <v>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 t="s">
        <v>84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12000000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43076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6830000.0499999998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>
        <v>43096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48555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>
        <v>48575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301762.58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171753.22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11520200.23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6557172.7199999997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350272.28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199363.3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23464.55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100777.96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13355.24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57359.46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23757.86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90851.94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13522.18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51709.89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>
        <v>0</v>
      </c>
      <c r="AO15" s="107"/>
      <c r="AP15" s="107"/>
      <c r="AQ15" s="107"/>
      <c r="AR15" s="107"/>
      <c r="AS15" s="108"/>
      <c r="AT15" s="106">
        <v>0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0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48410.34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196007.33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27553.56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111560.84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24659.96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99105.43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14035.63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56407.51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0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0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50248.52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194269.23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>
        <v>0</v>
      </c>
      <c r="AO19" s="107"/>
      <c r="AP19" s="107"/>
      <c r="AQ19" s="107"/>
      <c r="AR19" s="107"/>
      <c r="AS19" s="108"/>
      <c r="AT19" s="106">
        <v>28599.78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110571.57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0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0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>
        <v>0</v>
      </c>
      <c r="AO20" s="107"/>
      <c r="AP20" s="107"/>
      <c r="AQ20" s="107"/>
      <c r="AR20" s="107"/>
      <c r="AS20" s="108"/>
      <c r="AT20" s="106">
        <v>0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0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51512.58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190993.24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>
        <v>0</v>
      </c>
      <c r="AO21" s="107"/>
      <c r="AP21" s="107"/>
      <c r="AQ21" s="107"/>
      <c r="AR21" s="107"/>
      <c r="AS21" s="108"/>
      <c r="AT21" s="106">
        <v>29319.25</v>
      </c>
      <c r="AU21" s="107"/>
      <c r="AV21" s="107"/>
      <c r="AW21" s="107"/>
      <c r="AX21" s="107"/>
      <c r="AY21" s="108"/>
      <c r="AZ21" s="106">
        <v>0</v>
      </c>
      <c r="BA21" s="107"/>
      <c r="BB21" s="107"/>
      <c r="BC21" s="107"/>
      <c r="BD21" s="107"/>
      <c r="BE21" s="108"/>
      <c r="BF21" s="106">
        <v>108706.99</v>
      </c>
      <c r="BG21" s="107"/>
      <c r="BH21" s="107"/>
      <c r="BI21" s="107"/>
      <c r="BJ21" s="107"/>
      <c r="BK21" s="108"/>
      <c r="BL21" s="106">
        <v>0</v>
      </c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26240.22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94310.05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>
        <v>0</v>
      </c>
      <c r="AO22" s="107"/>
      <c r="AP22" s="107"/>
      <c r="AQ22" s="107"/>
      <c r="AR22" s="107"/>
      <c r="AS22" s="108"/>
      <c r="AT22" s="106">
        <v>14935.06</v>
      </c>
      <c r="AU22" s="107"/>
      <c r="AV22" s="107"/>
      <c r="AW22" s="107"/>
      <c r="AX22" s="107"/>
      <c r="AY22" s="108"/>
      <c r="AZ22" s="106">
        <v>0</v>
      </c>
      <c r="BA22" s="107"/>
      <c r="BB22" s="107"/>
      <c r="BC22" s="107"/>
      <c r="BD22" s="107"/>
      <c r="BE22" s="108"/>
      <c r="BF22" s="106">
        <v>53678.14</v>
      </c>
      <c r="BG22" s="107"/>
      <c r="BH22" s="107"/>
      <c r="BI22" s="107"/>
      <c r="BJ22" s="107"/>
      <c r="BK22" s="108"/>
      <c r="BL22" s="106">
        <v>0</v>
      </c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>
        <v>0</v>
      </c>
      <c r="F23" s="107"/>
      <c r="G23" s="107"/>
      <c r="H23" s="107"/>
      <c r="I23" s="107"/>
      <c r="J23" s="108"/>
      <c r="K23" s="106">
        <v>0</v>
      </c>
      <c r="L23" s="107"/>
      <c r="M23" s="107"/>
      <c r="N23" s="107"/>
      <c r="O23" s="107"/>
      <c r="P23" s="108"/>
      <c r="Q23" s="106">
        <v>0</v>
      </c>
      <c r="R23" s="107"/>
      <c r="S23" s="107"/>
      <c r="T23" s="107"/>
      <c r="U23" s="107"/>
      <c r="V23" s="108"/>
      <c r="W23" s="106">
        <v>0</v>
      </c>
      <c r="X23" s="107"/>
      <c r="Y23" s="107"/>
      <c r="Z23" s="107"/>
      <c r="AA23" s="107"/>
      <c r="AB23" s="108"/>
      <c r="AC23" s="106">
        <v>0</v>
      </c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>
        <v>0</v>
      </c>
      <c r="AO23" s="107"/>
      <c r="AP23" s="107"/>
      <c r="AQ23" s="107"/>
      <c r="AR23" s="107"/>
      <c r="AS23" s="108"/>
      <c r="AT23" s="106">
        <v>0</v>
      </c>
      <c r="AU23" s="107"/>
      <c r="AV23" s="107"/>
      <c r="AW23" s="107"/>
      <c r="AX23" s="107"/>
      <c r="AY23" s="108"/>
      <c r="AZ23" s="106">
        <v>0</v>
      </c>
      <c r="BA23" s="107"/>
      <c r="BB23" s="107"/>
      <c r="BC23" s="107"/>
      <c r="BD23" s="107"/>
      <c r="BE23" s="108"/>
      <c r="BF23" s="106">
        <v>0</v>
      </c>
      <c r="BG23" s="107"/>
      <c r="BH23" s="107"/>
      <c r="BI23" s="107"/>
      <c r="BJ23" s="107"/>
      <c r="BK23" s="108"/>
      <c r="BL23" s="106">
        <v>0</v>
      </c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>
        <v>350272.28</v>
      </c>
      <c r="F24" s="107"/>
      <c r="G24" s="107"/>
      <c r="H24" s="107"/>
      <c r="I24" s="107"/>
      <c r="J24" s="108"/>
      <c r="K24" s="106">
        <v>53468.55</v>
      </c>
      <c r="L24" s="107"/>
      <c r="M24" s="107"/>
      <c r="N24" s="107"/>
      <c r="O24" s="107"/>
      <c r="P24" s="108"/>
      <c r="Q24" s="106">
        <v>0</v>
      </c>
      <c r="R24" s="107"/>
      <c r="S24" s="107"/>
      <c r="T24" s="107"/>
      <c r="U24" s="107"/>
      <c r="V24" s="108"/>
      <c r="W24" s="106">
        <v>180144.67</v>
      </c>
      <c r="X24" s="107"/>
      <c r="Y24" s="107"/>
      <c r="Z24" s="107"/>
      <c r="AA24" s="107"/>
      <c r="AB24" s="108"/>
      <c r="AC24" s="106">
        <v>0</v>
      </c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>
        <v>199363.3</v>
      </c>
      <c r="AO24" s="107"/>
      <c r="AP24" s="107"/>
      <c r="AQ24" s="107"/>
      <c r="AR24" s="107"/>
      <c r="AS24" s="108"/>
      <c r="AT24" s="106">
        <v>30432.52</v>
      </c>
      <c r="AU24" s="107"/>
      <c r="AV24" s="107"/>
      <c r="AW24" s="107"/>
      <c r="AX24" s="107"/>
      <c r="AY24" s="108"/>
      <c r="AZ24" s="106">
        <v>0</v>
      </c>
      <c r="BA24" s="107"/>
      <c r="BB24" s="107"/>
      <c r="BC24" s="107"/>
      <c r="BD24" s="107"/>
      <c r="BE24" s="108"/>
      <c r="BF24" s="106">
        <v>102532.34</v>
      </c>
      <c r="BG24" s="107"/>
      <c r="BH24" s="107"/>
      <c r="BI24" s="107"/>
      <c r="BJ24" s="107"/>
      <c r="BK24" s="108"/>
      <c r="BL24" s="106">
        <v>0</v>
      </c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350272.28</v>
      </c>
      <c r="F25" s="113"/>
      <c r="G25" s="113"/>
      <c r="H25" s="113"/>
      <c r="I25" s="113"/>
      <c r="J25" s="114"/>
      <c r="K25" s="112">
        <f>SUM(K13:P24)</f>
        <v>301762.58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1146459.8500000001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199363.3</v>
      </c>
      <c r="AO25" s="113"/>
      <c r="AP25" s="113"/>
      <c r="AQ25" s="113"/>
      <c r="AR25" s="113"/>
      <c r="AS25" s="114"/>
      <c r="AT25" s="112">
        <f>SUM(AT13:AY24)</f>
        <v>171753.22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652526.74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lMT2I5NrwBmK7e1W37XPBDf5SqWFooIuTZ3m5uKmEBaxvPzQ7PdV4boXVrZSzGvXaFGysXqYFHjuCxO2wRBsuA==" saltValue="mHYX2LwcjXGEWc4HJUv8A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Qxd/WjVMElBegi6LZm/+XXoMTvDwwmmNySUN7MjpqvF20XbFp+Xk1Sx83AHaJ0QSxgDs3o/VtSwq9p/fqHI+Qw==" saltValue="sw6uzws0OmH6FQn1y3DXmg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2019-01-25T18:49:15Z</cp:lastPrinted>
  <dcterms:created xsi:type="dcterms:W3CDTF">2013-07-10T14:16:12Z</dcterms:created>
  <dcterms:modified xsi:type="dcterms:W3CDTF">2020-02-25T18:20:21Z</dcterms:modified>
</cp:coreProperties>
</file>